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15228" windowHeight="9048"/>
  </bookViews>
  <sheets>
    <sheet name="Frankenprey Calculator" sheetId="1" r:id="rId1"/>
  </sheets>
  <calcPr calcId="144525"/>
</workbook>
</file>

<file path=xl/calcChain.xml><?xml version="1.0" encoding="utf-8"?>
<calcChain xmlns="http://schemas.openxmlformats.org/spreadsheetml/2006/main">
  <c r="B15" i="1" l="1"/>
  <c r="B11" i="1" s="1"/>
  <c r="B24" i="1" s="1"/>
  <c r="B10" i="1"/>
  <c r="B23" i="1" s="1"/>
  <c r="B12" i="1"/>
  <c r="B25" i="1" s="1"/>
  <c r="B13" i="1" l="1"/>
  <c r="B26" i="1" s="1"/>
  <c r="B28" i="1" s="1"/>
</calcChain>
</file>

<file path=xl/sharedStrings.xml><?xml version="1.0" encoding="utf-8"?>
<sst xmlns="http://schemas.openxmlformats.org/spreadsheetml/2006/main" count="23" uniqueCount="16">
  <si>
    <t xml:space="preserve"> </t>
  </si>
  <si>
    <t>Fill in your cat's weight and the percent you want to feed.</t>
  </si>
  <si>
    <t xml:space="preserve">Percent to feed: </t>
  </si>
  <si>
    <t>Liver</t>
  </si>
  <si>
    <t>Meat, skin, etc.</t>
  </si>
  <si>
    <t>Edible bone</t>
  </si>
  <si>
    <t>Other organ</t>
  </si>
  <si>
    <t>Calculating weekly or monthly amounts.</t>
  </si>
  <si>
    <t>Fill in the number of day's you wish to measure (7, 14, 30, etc.).</t>
  </si>
  <si>
    <t>Total food fed per day</t>
  </si>
  <si>
    <t>Number of days:</t>
  </si>
  <si>
    <t>Total food calculation</t>
  </si>
  <si>
    <t>The rest of the calculations are automatic. All weights are in ounces.</t>
  </si>
  <si>
    <t>Calculating daily amounts.</t>
  </si>
  <si>
    <t>Cat's weight in pounds</t>
  </si>
  <si>
    <t>A Frankenprey Raw Feeding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</si>
</sst>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00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0"/>
      <color rgb="FF0000FF"/>
      <name val="Arial"/>
      <family val="2"/>
    </font>
    <font>
      <b/>
      <u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168" fontId="0" fillId="2" borderId="0" xfId="0" applyNumberFormat="1" applyFill="1" applyBorder="1"/>
    <xf numFmtId="0" fontId="1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0" fontId="0" fillId="2" borderId="8" xfId="0" applyFill="1" applyBorder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left"/>
    </xf>
    <xf numFmtId="0" fontId="0" fillId="0" borderId="6" xfId="0" applyFill="1" applyBorder="1" applyAlignment="1" applyProtection="1">
      <alignment horizontal="left"/>
      <protection locked="0"/>
    </xf>
    <xf numFmtId="9" fontId="0" fillId="0" borderId="6" xfId="0" applyNumberFormat="1" applyFill="1" applyBorder="1" applyAlignment="1" applyProtection="1">
      <alignment horizontal="left"/>
      <protection locked="0"/>
    </xf>
    <xf numFmtId="0" fontId="5" fillId="2" borderId="6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7" xfId="0" applyFill="1" applyBorder="1"/>
    <xf numFmtId="0" fontId="4" fillId="2" borderId="5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workbookViewId="0">
      <selection activeCell="I22" sqref="I22"/>
    </sheetView>
  </sheetViews>
  <sheetFormatPr defaultRowHeight="13.2" x14ac:dyDescent="0.25"/>
  <cols>
    <col min="1" max="1" width="26.109375" style="1" customWidth="1"/>
    <col min="2" max="2" width="38.44140625" style="12" customWidth="1"/>
    <col min="3" max="3" width="6" style="1" customWidth="1"/>
    <col min="4" max="8" width="8.88671875" style="1"/>
    <col min="9" max="9" width="3.109375" style="1" customWidth="1"/>
    <col min="10" max="10" width="9.88671875" style="1" customWidth="1"/>
    <col min="11" max="16384" width="8.88671875" style="1"/>
  </cols>
  <sheetData>
    <row r="1" spans="1:10" ht="19.95" customHeight="1" x14ac:dyDescent="0.25">
      <c r="A1" s="24" t="s">
        <v>15</v>
      </c>
      <c r="B1" s="25"/>
    </row>
    <row r="2" spans="1:10" x14ac:dyDescent="0.25">
      <c r="A2" s="20" t="s">
        <v>13</v>
      </c>
      <c r="B2" s="21"/>
    </row>
    <row r="3" spans="1:10" x14ac:dyDescent="0.25">
      <c r="A3" s="18" t="s">
        <v>1</v>
      </c>
      <c r="B3" s="19"/>
      <c r="D3" s="2"/>
      <c r="E3" s="2"/>
      <c r="F3" s="2"/>
      <c r="G3" s="2"/>
      <c r="H3" s="2"/>
      <c r="I3" s="2"/>
      <c r="J3" s="2"/>
    </row>
    <row r="4" spans="1:10" x14ac:dyDescent="0.25">
      <c r="A4" s="3"/>
      <c r="B4" s="4"/>
      <c r="D4" s="2"/>
      <c r="E4" s="2"/>
      <c r="F4" s="2"/>
      <c r="G4" s="2"/>
      <c r="H4" s="2"/>
      <c r="I4" s="2"/>
      <c r="J4" s="2"/>
    </row>
    <row r="5" spans="1:10" x14ac:dyDescent="0.25">
      <c r="A5" s="23" t="s">
        <v>14</v>
      </c>
      <c r="B5" s="13">
        <v>8</v>
      </c>
      <c r="D5" s="2"/>
      <c r="E5" s="2"/>
      <c r="F5" s="2"/>
      <c r="G5" s="2"/>
      <c r="H5" s="2"/>
      <c r="I5" s="2"/>
      <c r="J5" s="2"/>
    </row>
    <row r="6" spans="1:10" x14ac:dyDescent="0.25">
      <c r="A6" s="5"/>
      <c r="B6" s="4"/>
      <c r="D6" s="2"/>
      <c r="E6" s="2"/>
      <c r="F6" s="2"/>
      <c r="G6" s="2"/>
      <c r="H6" s="2"/>
      <c r="I6" s="2"/>
      <c r="J6" s="2"/>
    </row>
    <row r="7" spans="1:10" x14ac:dyDescent="0.25">
      <c r="A7" s="5" t="s">
        <v>2</v>
      </c>
      <c r="B7" s="14">
        <v>0.03</v>
      </c>
      <c r="D7" s="2"/>
      <c r="E7" s="2"/>
      <c r="F7" s="2"/>
      <c r="G7" s="2"/>
      <c r="H7" s="2"/>
      <c r="I7" s="2"/>
      <c r="J7" s="2"/>
    </row>
    <row r="8" spans="1:10" x14ac:dyDescent="0.25">
      <c r="A8" s="3"/>
      <c r="B8" s="4"/>
      <c r="D8" s="2"/>
      <c r="E8" s="2"/>
      <c r="F8" s="2"/>
      <c r="G8" s="2"/>
      <c r="H8" s="2"/>
      <c r="I8" s="2"/>
      <c r="J8" s="2"/>
    </row>
    <row r="9" spans="1:10" x14ac:dyDescent="0.25">
      <c r="A9" s="18" t="s">
        <v>12</v>
      </c>
      <c r="B9" s="19"/>
      <c r="D9" s="2"/>
      <c r="E9" s="2"/>
      <c r="F9" s="2"/>
      <c r="G9" s="2"/>
      <c r="H9" s="2"/>
      <c r="I9" s="2"/>
      <c r="J9" s="2"/>
    </row>
    <row r="10" spans="1:10" x14ac:dyDescent="0.25">
      <c r="A10" s="5" t="s">
        <v>4</v>
      </c>
      <c r="B10" s="15">
        <f>B15*0.8</f>
        <v>3.0720000000000001</v>
      </c>
      <c r="D10" s="2"/>
      <c r="E10" s="6"/>
      <c r="F10" s="6"/>
      <c r="G10" s="6"/>
      <c r="H10" s="6"/>
      <c r="I10" s="2"/>
      <c r="J10" s="2"/>
    </row>
    <row r="11" spans="1:10" x14ac:dyDescent="0.25">
      <c r="A11" s="5" t="s">
        <v>5</v>
      </c>
      <c r="B11" s="15">
        <f>B15*0.1</f>
        <v>0.38400000000000001</v>
      </c>
      <c r="D11" s="2"/>
      <c r="E11" s="2"/>
      <c r="F11" s="2"/>
      <c r="G11" s="2"/>
      <c r="H11" s="2"/>
      <c r="I11" s="2"/>
      <c r="J11" s="2"/>
    </row>
    <row r="12" spans="1:10" x14ac:dyDescent="0.25">
      <c r="A12" s="5" t="s">
        <v>3</v>
      </c>
      <c r="B12" s="15">
        <f>B15*0.05</f>
        <v>0.192</v>
      </c>
    </row>
    <row r="13" spans="1:10" x14ac:dyDescent="0.25">
      <c r="A13" s="7" t="s">
        <v>6</v>
      </c>
      <c r="B13" s="15">
        <f>B15*0.05</f>
        <v>0.192</v>
      </c>
    </row>
    <row r="14" spans="1:10" x14ac:dyDescent="0.25">
      <c r="A14" s="8"/>
      <c r="B14" s="16"/>
    </row>
    <row r="15" spans="1:10" x14ac:dyDescent="0.25">
      <c r="A15" s="5" t="s">
        <v>9</v>
      </c>
      <c r="B15" s="15">
        <f>(B5*16)*B7</f>
        <v>3.84</v>
      </c>
    </row>
    <row r="16" spans="1:10" x14ac:dyDescent="0.25">
      <c r="A16" s="22" t="s">
        <v>0</v>
      </c>
      <c r="B16" s="10"/>
    </row>
    <row r="17" spans="1:2" x14ac:dyDescent="0.25">
      <c r="A17" s="20" t="s">
        <v>7</v>
      </c>
      <c r="B17" s="21"/>
    </row>
    <row r="18" spans="1:2" x14ac:dyDescent="0.25">
      <c r="A18" s="18" t="s">
        <v>8</v>
      </c>
      <c r="B18" s="19"/>
    </row>
    <row r="19" spans="1:2" x14ac:dyDescent="0.25">
      <c r="A19" s="3"/>
      <c r="B19" s="4"/>
    </row>
    <row r="20" spans="1:2" x14ac:dyDescent="0.25">
      <c r="A20" s="5" t="s">
        <v>10</v>
      </c>
      <c r="B20" s="13">
        <v>7</v>
      </c>
    </row>
    <row r="21" spans="1:2" x14ac:dyDescent="0.25">
      <c r="A21" s="3" t="s">
        <v>0</v>
      </c>
      <c r="B21" s="4"/>
    </row>
    <row r="22" spans="1:2" x14ac:dyDescent="0.25">
      <c r="A22" s="18" t="s">
        <v>12</v>
      </c>
      <c r="B22" s="19"/>
    </row>
    <row r="23" spans="1:2" x14ac:dyDescent="0.25">
      <c r="A23" s="5" t="s">
        <v>4</v>
      </c>
      <c r="B23" s="15">
        <f>B10*B20</f>
        <v>21.504000000000001</v>
      </c>
    </row>
    <row r="24" spans="1:2" x14ac:dyDescent="0.25">
      <c r="A24" s="5" t="s">
        <v>5</v>
      </c>
      <c r="B24" s="15">
        <f>B11*B20</f>
        <v>2.6880000000000002</v>
      </c>
    </row>
    <row r="25" spans="1:2" x14ac:dyDescent="0.25">
      <c r="A25" s="5" t="s">
        <v>3</v>
      </c>
      <c r="B25" s="15">
        <f>B12*B20</f>
        <v>1.3440000000000001</v>
      </c>
    </row>
    <row r="26" spans="1:2" x14ac:dyDescent="0.25">
      <c r="A26" s="5" t="s">
        <v>6</v>
      </c>
      <c r="B26" s="15">
        <f>B13*B20</f>
        <v>1.3440000000000001</v>
      </c>
    </row>
    <row r="27" spans="1:2" x14ac:dyDescent="0.25">
      <c r="A27" s="5"/>
      <c r="B27" s="15"/>
    </row>
    <row r="28" spans="1:2" x14ac:dyDescent="0.25">
      <c r="A28" s="9" t="s">
        <v>11</v>
      </c>
      <c r="B28" s="17">
        <f>SUM(B23:B26)</f>
        <v>26.880000000000003</v>
      </c>
    </row>
    <row r="29" spans="1:2" x14ac:dyDescent="0.25">
      <c r="A29" s="11" t="s">
        <v>0</v>
      </c>
    </row>
    <row r="30" spans="1:2" x14ac:dyDescent="0.25">
      <c r="A30" s="11"/>
    </row>
  </sheetData>
  <sheetProtection sheet="1"/>
  <mergeCells count="7">
    <mergeCell ref="A22:B22"/>
    <mergeCell ref="A2:B2"/>
    <mergeCell ref="A9:B9"/>
    <mergeCell ref="A1:B1"/>
    <mergeCell ref="A3:B3"/>
    <mergeCell ref="A17:B17"/>
    <mergeCell ref="A18:B18"/>
  </mergeCells>
  <phoneticPr fontId="0" type="noConversion"/>
  <pageMargins left="0.75" right="0.75" top="1" bottom="1" header="0.5" footer="0.5"/>
  <pageSetup orientation="portrait" horizontalDpi="30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Frankenprey Calculator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Tracy Dion</dc:creator>
  <cp:lastModifiedBy>Home</cp:lastModifiedBy>
  <dcterms:created xsi:type="dcterms:W3CDTF">2009-10-04T04:15:00Z</dcterms:created>
  <dcterms:modified xsi:type="dcterms:W3CDTF">2011-10-03T22:22:13Z</dcterms:modified>
</cp:coreProperties>
</file>